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.gutierrez\Documents\2025\Cuenta Pública 2025\Cuenta Pública 2025\Entrega\"/>
    </mc:Choice>
  </mc:AlternateContent>
  <bookViews>
    <workbookView xWindow="0" yWindow="0" windowWidth="12840" windowHeight="9825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D19" i="1"/>
  <c r="E10" i="1"/>
  <c r="D10" i="1"/>
  <c r="E5" i="1"/>
  <c r="D5" i="1"/>
  <c r="E19" i="1" l="1"/>
  <c r="E30" i="1" s="1"/>
  <c r="E16" i="1"/>
  <c r="D30" i="1"/>
  <c r="D16" i="1"/>
  <c r="D34" i="1" l="1"/>
  <c r="E34" i="1"/>
</calcChain>
</file>

<file path=xl/sharedStrings.xml><?xml version="1.0" encoding="utf-8"?>
<sst xmlns="http://schemas.openxmlformats.org/spreadsheetml/2006/main" count="42" uniqueCount="29">
  <si>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</si>
  <si>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</si>
  <si>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</si>
  <si>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</si>
  <si>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</si>
  <si>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</si>
  <si>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</si>
  <si>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</si>
  <si>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</si>
  <si>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</si>
  <si>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</si>
  <si>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</si>
  <si>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</si>
  <si>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</si>
  <si>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</si>
  <si>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</si>
  <si>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</si>
  <si>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</si>
  <si>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</si>
  <si>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</si>
  <si>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________________________________________</t>
  </si>
  <si>
    <t>TESORERA MUNICIPAL</t>
  </si>
  <si>
    <t>C.P. GRACIELA RODRÍGUEZ FLORES</t>
  </si>
  <si>
    <t>Moneda Nacional</t>
  </si>
  <si>
    <t>Banamex/Banobras /Banorte/BBVA</t>
  </si>
  <si>
    <t xml:space="preserve">Banamex/Banobras /Banorte/BBVA </t>
  </si>
  <si>
    <t>PRESIDENTA MUNICIPAL</t>
  </si>
  <si>
    <t>MTRA. ALEJANDRA GUITÉRREZ CAMPOS</t>
  </si>
  <si>
    <t xml:space="preserve"> Municipio de León
Estado Analítico de la Deuda y Otros Pasivos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</si>
</sst>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3" fillId="0" borderId="5" xfId="9" applyNumberFormat="1" applyFont="1" applyFill="1" applyBorder="1" applyAlignment="1" applyProtection="1">
      <alignment vertical="top" wrapText="1"/>
      <protection locked="0"/>
    </xf>
    <xf numFmtId="4" fontId="3" fillId="0" borderId="6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6" xfId="9" applyNumberFormat="1" applyFont="1" applyFill="1" applyBorder="1" applyAlignment="1" applyProtection="1">
      <alignment horizontal="justify" vertical="top" wrapText="1"/>
      <protection locked="0"/>
    </xf>
    <xf numFmtId="41" fontId="2" fillId="0" borderId="1" xfId="9" applyNumberFormat="1" applyFont="1" applyFill="1" applyBorder="1" applyAlignment="1" applyProtection="1">
      <alignment horizontal="right" vertical="top" wrapText="1"/>
      <protection locked="0"/>
    </xf>
    <xf numFmtId="41" fontId="3" fillId="0" borderId="1" xfId="9" applyNumberFormat="1" applyFont="1" applyFill="1" applyBorder="1" applyAlignment="1" applyProtection="1">
      <alignment vertical="center" wrapText="1"/>
      <protection locked="0"/>
    </xf>
    <xf numFmtId="41" fontId="3" fillId="0" borderId="1" xfId="9" applyNumberFormat="1" applyFont="1" applyFill="1" applyBorder="1" applyAlignment="1" applyProtection="1">
      <alignment vertical="top" wrapText="1"/>
      <protection locked="0"/>
    </xf>
    <xf numFmtId="41" fontId="3" fillId="0" borderId="1" xfId="9" applyNumberFormat="1" applyFont="1" applyFill="1" applyBorder="1" applyAlignment="1" applyProtection="1">
      <alignment horizontal="center" vertical="top" wrapText="1"/>
      <protection locked="0"/>
    </xf>
    <xf numFmtId="41" fontId="2" fillId="0" borderId="1" xfId="9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workbookViewId="0">
      <selection sqref="A1:E4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32" t="s">
        <v>28</v>
      </c>
      <c r="B1" s="33"/>
      <c r="C1" s="33"/>
      <c r="D1" s="33"/>
      <c r="E1" s="3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2"/>
      <c r="E3" s="22"/>
    </row>
    <row r="4" spans="1:5" ht="11.25" customHeight="1" x14ac:dyDescent="0.2">
      <c r="A4" s="9" t="s">
        <v>17</v>
      </c>
      <c r="B4" s="8"/>
      <c r="C4" s="8"/>
      <c r="D4" s="21"/>
      <c r="E4" s="21"/>
    </row>
    <row r="5" spans="1:5" ht="11.25" customHeight="1" x14ac:dyDescent="0.2">
      <c r="A5" s="10" t="s">
        <v>1</v>
      </c>
      <c r="B5" s="8"/>
      <c r="C5" s="8"/>
      <c r="D5" s="24">
        <f>SUM(D6:D8)</f>
        <v>143581725.55000001</v>
      </c>
      <c r="E5" s="24">
        <f>SUM(E6:E8)</f>
        <v>149006031.87</v>
      </c>
    </row>
    <row r="6" spans="1:5" ht="23.25" customHeight="1" x14ac:dyDescent="0.2">
      <c r="A6" s="11" t="s">
        <v>2</v>
      </c>
      <c r="B6" s="19" t="s">
        <v>23</v>
      </c>
      <c r="C6" s="23" t="s">
        <v>24</v>
      </c>
      <c r="D6" s="25">
        <v>143581725.55000001</v>
      </c>
      <c r="E6" s="25">
        <v>149006031.87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7"/>
      <c r="E9" s="27"/>
    </row>
    <row r="10" spans="1:5" ht="11.25" customHeight="1" x14ac:dyDescent="0.2">
      <c r="A10" s="10" t="s">
        <v>5</v>
      </c>
      <c r="B10" s="8"/>
      <c r="C10" s="8"/>
      <c r="D10" s="28">
        <f>SUM(D11:D14)</f>
        <v>0</v>
      </c>
      <c r="E10" s="28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7"/>
      <c r="E15" s="27"/>
    </row>
    <row r="16" spans="1:5" ht="11.25" customHeight="1" x14ac:dyDescent="0.2">
      <c r="A16" s="10" t="s">
        <v>13</v>
      </c>
      <c r="B16" s="8"/>
      <c r="C16" s="8"/>
      <c r="D16" s="28">
        <f>+D5+D10</f>
        <v>143581725.55000001</v>
      </c>
      <c r="E16" s="28">
        <f>+E5+E10</f>
        <v>149006031.87</v>
      </c>
    </row>
    <row r="17" spans="1:5" ht="11.25" customHeight="1" x14ac:dyDescent="0.2">
      <c r="A17" s="13"/>
      <c r="B17" s="8"/>
      <c r="C17" s="8"/>
      <c r="D17" s="27"/>
      <c r="E17" s="27"/>
    </row>
    <row r="18" spans="1:5" ht="11.25" customHeight="1" x14ac:dyDescent="0.2">
      <c r="A18" s="9" t="s">
        <v>18</v>
      </c>
      <c r="B18" s="8"/>
      <c r="C18" s="8"/>
      <c r="D18" s="27"/>
      <c r="E18" s="27"/>
    </row>
    <row r="19" spans="1:5" ht="11.25" customHeight="1" x14ac:dyDescent="0.2">
      <c r="A19" s="10" t="s">
        <v>1</v>
      </c>
      <c r="B19" s="8"/>
      <c r="C19" s="8"/>
      <c r="D19" s="28">
        <f>SUM(D20:D22)</f>
        <v>1217417279.3399999</v>
      </c>
      <c r="E19" s="28">
        <f>SUM(E20:E22)</f>
        <v>1068411248.46</v>
      </c>
    </row>
    <row r="20" spans="1:5" ht="22.5" customHeight="1" x14ac:dyDescent="0.2">
      <c r="A20" s="11" t="s">
        <v>2</v>
      </c>
      <c r="B20" s="19" t="s">
        <v>23</v>
      </c>
      <c r="C20" s="23" t="s">
        <v>25</v>
      </c>
      <c r="D20" s="25">
        <v>1217417279.3399999</v>
      </c>
      <c r="E20" s="25">
        <v>1068411248.46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7"/>
      <c r="E23" s="27"/>
    </row>
    <row r="24" spans="1:5" ht="11.25" customHeight="1" x14ac:dyDescent="0.2">
      <c r="A24" s="10" t="s">
        <v>5</v>
      </c>
      <c r="B24" s="8"/>
      <c r="C24" s="8"/>
      <c r="D24" s="28">
        <f>SUM(D25:D28)</f>
        <v>0</v>
      </c>
      <c r="E24" s="28">
        <f>SUM(E25:E28)</f>
        <v>0</v>
      </c>
    </row>
    <row r="25" spans="1:5" ht="11.25" customHeight="1" x14ac:dyDescent="0.2">
      <c r="A25" s="11" t="s">
        <v>6</v>
      </c>
      <c r="B25" s="19"/>
      <c r="C25" s="20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7"/>
      <c r="E29" s="27"/>
    </row>
    <row r="30" spans="1:5" ht="11.25" customHeight="1" x14ac:dyDescent="0.2">
      <c r="A30" s="10" t="s">
        <v>14</v>
      </c>
      <c r="B30" s="8"/>
      <c r="C30" s="8"/>
      <c r="D30" s="28">
        <f>+D19+D24</f>
        <v>1217417279.3399999</v>
      </c>
      <c r="E30" s="28">
        <f>+E19+E24</f>
        <v>1068411248.46</v>
      </c>
    </row>
    <row r="31" spans="1:5" ht="11.25" customHeight="1" x14ac:dyDescent="0.2">
      <c r="A31" s="14"/>
      <c r="B31" s="8"/>
      <c r="C31" s="8"/>
      <c r="D31" s="27"/>
      <c r="E31" s="27"/>
    </row>
    <row r="32" spans="1:5" ht="11.25" customHeight="1" x14ac:dyDescent="0.2">
      <c r="A32" s="10" t="s">
        <v>15</v>
      </c>
      <c r="B32" s="8"/>
      <c r="C32" s="8"/>
      <c r="D32" s="28">
        <v>554589537.79999995</v>
      </c>
      <c r="E32" s="28">
        <v>451230155.75</v>
      </c>
    </row>
    <row r="33" spans="1:5" ht="11.25" customHeight="1" x14ac:dyDescent="0.2">
      <c r="A33" s="15"/>
      <c r="B33" s="8"/>
      <c r="C33" s="8"/>
      <c r="D33" s="27"/>
      <c r="E33" s="27"/>
    </row>
    <row r="34" spans="1:5" ht="11.25" customHeight="1" x14ac:dyDescent="0.2">
      <c r="A34" s="10" t="s">
        <v>19</v>
      </c>
      <c r="B34" s="8"/>
      <c r="C34" s="8"/>
      <c r="D34" s="28">
        <f>D16+D32+D30</f>
        <v>1915588542.6899998</v>
      </c>
      <c r="E34" s="28">
        <f>E16+E32+E30</f>
        <v>1668647436.0799999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30" t="s">
        <v>16</v>
      </c>
      <c r="B37" s="31"/>
      <c r="C37" s="31"/>
      <c r="D37" s="31"/>
      <c r="E37" s="31"/>
    </row>
    <row r="43" spans="1:5" x14ac:dyDescent="0.2">
      <c r="A43" s="29" t="s">
        <v>20</v>
      </c>
      <c r="B43" s="29"/>
      <c r="C43" s="29" t="s">
        <v>20</v>
      </c>
      <c r="D43" s="29"/>
      <c r="E43" s="29"/>
    </row>
    <row r="44" spans="1:5" x14ac:dyDescent="0.2">
      <c r="A44" s="29" t="s">
        <v>26</v>
      </c>
      <c r="B44" s="29"/>
      <c r="C44" s="29" t="s">
        <v>21</v>
      </c>
      <c r="D44" s="29"/>
      <c r="E44" s="29"/>
    </row>
    <row r="45" spans="1:5" x14ac:dyDescent="0.2">
      <c r="A45" s="29" t="s">
        <v>27</v>
      </c>
      <c r="B45" s="29"/>
      <c r="C45" s="29" t="s">
        <v>22</v>
      </c>
      <c r="D45" s="29"/>
      <c r="E45" s="29"/>
    </row>
  </sheetData>
  <sheetProtection formatCells="0" formatColumns="0" formatRows="0" autoFilter="0"/>
  <mergeCells count="8">
    <mergeCell ref="A45:B45"/>
    <mergeCell ref="C45:E45"/>
    <mergeCell ref="A37:E37"/>
    <mergeCell ref="A1:E1"/>
    <mergeCell ref="A43:B43"/>
    <mergeCell ref="C43:E43"/>
    <mergeCell ref="A44:B44"/>
    <mergeCell ref="C44:E44"/>
  </mergeCells>
  <pageMargins left="0.7" right="0.7" top="0.75" bottom="0.75" header="0.3" footer="0.3"/>
  <pageSetup scale="85" fitToHeight="0" orientation="portrait" r:id="rId1"/>
  <ignoredErrors>
    <ignoredError sqref="D5:E9 D15:E18 D10:E14 D29:E34 D23:E23 E19 D20:E20 D19 D21:E22 D24:E2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C1CA0C-C7E4-4109-A7B8-751C36FA8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Ana Lilia Gutierrez Ramirez</cp:lastModifiedBy>
  <cp:lastPrinted>2026-02-16T16:07:23Z</cp:lastPrinted>
  <dcterms:created xsi:type="dcterms:W3CDTF">2012-12-11T20:34:08Z</dcterms:created>
  <dcterms:modified xsi:type="dcterms:W3CDTF">2026-02-16T16:07:25Z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